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2000" windowHeight="6345" activeTab="0"/>
  </bookViews>
  <sheets>
    <sheet name="计算抽气时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<sst xmlns="http://schemas.openxmlformats.org/spreadsheetml/2006/main" count="15" uniqueCount="15">
  <si>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容器体积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升</t>
    </r>
    <r>
      <rPr>
        <sz val="12"/>
        <rFont val="Times New Roman"/>
        <family val="1"/>
      </rPr>
      <t>)</t>
    </r>
  </si>
  <si>
    <r>
      <t>(</t>
    </r>
    <r>
      <rPr>
        <sz val="12"/>
        <rFont val="宋体"/>
        <family val="0"/>
      </rPr>
      <t>秒</t>
    </r>
    <r>
      <rPr>
        <sz val="12"/>
        <rFont val="Times New Roman"/>
        <family val="1"/>
      </rPr>
      <t>)</t>
    </r>
  </si>
  <si>
    <r>
      <t>容器内欲达到的真空度</t>
    </r>
    <r>
      <rPr>
        <sz val="12"/>
        <rFont val="Times New Roman"/>
        <family val="1"/>
      </rPr>
      <t>=</t>
    </r>
  </si>
  <si>
    <r>
      <t>泵极限真空度</t>
    </r>
    <r>
      <rPr>
        <sz val="12"/>
        <rFont val="Times New Roman"/>
        <family val="1"/>
      </rPr>
      <t>(KPa)</t>
    </r>
  </si>
  <si>
    <t>(KPa)</t>
  </si>
  <si>
    <t>结果：</t>
  </si>
  <si>
    <t>说明及注意事项：</t>
  </si>
  <si>
    <r>
      <t>1</t>
    </r>
    <r>
      <rPr>
        <sz val="12"/>
        <rFont val="宋体"/>
        <family val="0"/>
      </rPr>
      <t>、真空度数值均为绝对压力值，数值越小真空度越高！</t>
    </r>
  </si>
  <si>
    <r>
      <t>2</t>
    </r>
    <r>
      <rPr>
        <sz val="12"/>
        <rFont val="宋体"/>
        <family val="0"/>
      </rPr>
      <t>、计算结果为理论值，仅供参考！</t>
    </r>
  </si>
  <si>
    <t>输入已知数</t>
  </si>
  <si>
    <t>输入自变量：</t>
  </si>
  <si>
    <r>
      <t>泵抽气速率</t>
    </r>
    <r>
      <rPr>
        <sz val="12"/>
        <rFont val="Times New Roman"/>
        <family val="1"/>
      </rPr>
      <t xml:space="preserve">( </t>
    </r>
    <r>
      <rPr>
        <sz val="12"/>
        <rFont val="宋体"/>
        <family val="0"/>
      </rPr>
      <t>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分钟</t>
    </r>
    <r>
      <rPr>
        <sz val="12"/>
        <rFont val="Times New Roman"/>
        <family val="1"/>
      </rPr>
      <t>)</t>
    </r>
  </si>
  <si>
    <r>
      <t>3</t>
    </r>
    <r>
      <rPr>
        <sz val="12"/>
        <rFont val="宋体"/>
        <family val="0"/>
      </rPr>
      <t>、根据我公司产品特性，计算公司作了简化。用此表计算</t>
    </r>
  </si>
  <si>
    <r>
      <t xml:space="preserve">      </t>
    </r>
    <r>
      <rPr>
        <sz val="12"/>
        <rFont val="宋体"/>
        <family val="0"/>
      </rPr>
      <t>其它品牌真空泵所产生的错误，我公司不负任何责任！</t>
    </r>
  </si>
  <si>
    <r>
      <t>理论抽气时间</t>
    </r>
    <r>
      <rPr>
        <sz val="12"/>
        <rFont val="Times New Roman"/>
        <family val="1"/>
      </rPr>
      <t xml:space="preserve"> t =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</si>
</sst>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color indexed="10"/>
      <name val="宋体"/>
      <family val="0"/>
    </font>
    <font>
      <sz val="12"/>
      <color indexed="48"/>
      <name val="宋体"/>
      <family val="0"/>
    </font>
    <font>
      <sz val="12"/>
      <color indexed="5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176" fontId="5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="115" zoomScaleNormal="115" workbookViewId="0" topLeftCell="A1">
      <selection activeCell="A10" sqref="A10:D10"/>
    </sheetView>
  </sheetViews>
  <sheetFormatPr defaultColWidth="9.00390625" defaultRowHeight="14.25"/>
  <cols>
    <col min="1" max="1" width="19.125" style="0" bestFit="1" customWidth="1"/>
    <col min="2" max="2" width="22.75390625" style="0" bestFit="1" customWidth="1"/>
    <col min="3" max="3" width="13.00390625" style="0" bestFit="1" customWidth="1"/>
    <col min="4" max="4" width="6.25390625" style="0" bestFit="1" customWidth="1"/>
    <col min="5" max="5" width="5.375" style="0" customWidth="1"/>
    <col min="6" max="6" width="16.875" style="0" bestFit="1" customWidth="1"/>
    <col min="7" max="7" width="13.875" style="0" bestFit="1" customWidth="1"/>
  </cols>
  <sheetData>
    <row r="1" spans="1:4" ht="14.25">
      <c r="A1" s="14" t="s">
        <v>9</v>
      </c>
      <c r="B1" s="14"/>
      <c r="C1" s="14"/>
      <c r="D1" s="3"/>
    </row>
    <row r="2" spans="1:7" s="1" customFormat="1" ht="15.75">
      <c r="A2" s="8" t="s">
        <v>3</v>
      </c>
      <c r="B2" s="8" t="s">
        <v>11</v>
      </c>
      <c r="C2" s="8" t="s">
        <v>0</v>
      </c>
      <c r="F2" s="2"/>
      <c r="G2" s="4"/>
    </row>
    <row r="3" spans="1:4" ht="14.25">
      <c r="A3" s="9">
        <v>30</v>
      </c>
      <c r="B3" s="9">
        <v>25</v>
      </c>
      <c r="C3" s="9">
        <v>3</v>
      </c>
      <c r="D3" s="3"/>
    </row>
    <row r="6" spans="1:4" ht="15.75">
      <c r="A6" s="10" t="s">
        <v>10</v>
      </c>
      <c r="B6" s="6" t="s">
        <v>2</v>
      </c>
      <c r="C6" s="9">
        <v>53</v>
      </c>
      <c r="D6" s="7" t="s">
        <v>4</v>
      </c>
    </row>
    <row r="7" ht="14.25">
      <c r="A7" s="1"/>
    </row>
    <row r="8" spans="1:4" ht="15.75">
      <c r="A8" s="5" t="s">
        <v>5</v>
      </c>
      <c r="B8" s="6" t="s">
        <v>14</v>
      </c>
      <c r="C8" s="11">
        <f>-60*C3*(LN((C6-A3)/(101-A3)))/B3</f>
        <v>8.115736760007595</v>
      </c>
      <c r="D8" s="7" t="s">
        <v>1</v>
      </c>
    </row>
    <row r="10" spans="1:4" ht="20.25">
      <c r="A10" s="15">
        <f>IF(C6&lt;=A3,"自变量数值错误！应大于泵的极限真空度！","")</f>
      </c>
      <c r="B10" s="15"/>
      <c r="C10" s="15"/>
      <c r="D10" s="15"/>
    </row>
    <row r="12" spans="1:4" ht="14.25">
      <c r="A12" s="13" t="s">
        <v>6</v>
      </c>
      <c r="B12" s="13"/>
      <c r="C12" s="13"/>
      <c r="D12" s="13"/>
    </row>
    <row r="13" spans="1:4" ht="15.75">
      <c r="A13" s="12" t="s">
        <v>7</v>
      </c>
      <c r="B13" s="13"/>
      <c r="C13" s="13"/>
      <c r="D13" s="13"/>
    </row>
    <row r="14" spans="1:4" ht="15.75">
      <c r="A14" s="12" t="s">
        <v>8</v>
      </c>
      <c r="B14" s="13"/>
      <c r="C14" s="13"/>
      <c r="D14" s="13"/>
    </row>
    <row r="15" spans="1:3" ht="15.75">
      <c r="A15" s="12" t="s">
        <v>12</v>
      </c>
      <c r="B15" s="13"/>
      <c r="C15" s="13"/>
    </row>
    <row r="16" spans="1:3" ht="15.75">
      <c r="A16" s="12" t="s">
        <v>13</v>
      </c>
      <c r="B16" s="13"/>
      <c r="C16" s="13"/>
    </row>
  </sheetData>
  <sheetProtection password="C66B" sheet="1" objects="1" scenarios="1"/>
  <mergeCells count="7">
    <mergeCell ref="A14:D14"/>
    <mergeCell ref="A15:C15"/>
    <mergeCell ref="A16:C16"/>
    <mergeCell ref="A1:C1"/>
    <mergeCell ref="A10:D10"/>
    <mergeCell ref="A12:D12"/>
    <mergeCell ref="A13:D13"/>
  </mergeCells>
  <dataValidations count="5">
    <dataValidation type="decimal" allowBlank="1" showInputMessage="1" showErrorMessage="1" prompt="输入泵的真空度" error="输入错误！" imeMode="off" sqref="A3">
      <formula1>0.0001</formula1>
      <formula2>102</formula2>
    </dataValidation>
    <dataValidation type="decimal" allowBlank="1" showInputMessage="1" showErrorMessage="1" errorTitle="输入错误！" imeMode="off" sqref="B3">
      <formula1>0.01</formula1>
      <formula2>200</formula2>
    </dataValidation>
    <dataValidation type="decimal" allowBlank="1" showInputMessage="1" showErrorMessage="1" error="输入错误！" imeMode="off" sqref="C3">
      <formula1>0.0001</formula1>
      <formula2>100000</formula2>
    </dataValidation>
    <dataValidation type="decimal" allowBlank="1" showInputMessage="1" showErrorMessage="1" prompt="该值应大于泵的极限真空度数值" error="输入错误！" imeMode="off" sqref="C6">
      <formula1>0.0001</formula1>
      <formula2>102</formula2>
    </dataValidation>
    <dataValidation allowBlank="1" showInputMessage="1" showErrorMessage="1" prompt="这是计算结果" sqref="C8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</dc:creator>
  <cp:keywords/>
  <dc:description/>
  <cp:lastModifiedBy>Jordan</cp:lastModifiedBy>
  <dcterms:created xsi:type="dcterms:W3CDTF">2004-07-04T03:25:19Z</dcterms:created>
  <dcterms:modified xsi:type="dcterms:W3CDTF">2005-03-31T02:45:28Z</dcterms:modified>
  <cp:category/>
  <cp:version/>
  <cp:contentType/>
  <cp:contentStatus/>
</cp:coreProperties>
</file>